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R5年度以降\⑵〔補助業務〕\①補助事業に関すること\④コロナ・燃油関係　特例補助\Ⅶ（燃油）枕崎市漁業・節類製造業燃油高騰対策事業(R7)\実務（船毎）\●様式\⑵補助金計算書\"/>
    </mc:Choice>
  </mc:AlternateContent>
  <xr:revisionPtr revIDLastSave="0" documentId="13_ncr:1_{2B7F4108-BDFC-4E84-93CA-F77196B7D59D}" xr6:coauthVersionLast="47" xr6:coauthVersionMax="47" xr10:uidLastSave="{00000000-0000-0000-0000-000000000000}"/>
  <bookViews>
    <workbookView xWindow="540" yWindow="705" windowWidth="25740" windowHeight="13530" tabRatio="855" xr2:uid="{00000000-000D-0000-FFFF-FFFF00000000}"/>
  </bookViews>
  <sheets>
    <sheet name="様式第２号（第５条関係）補助金計算書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3" l="1"/>
  <c r="M32" i="3" l="1"/>
  <c r="J21" i="3"/>
  <c r="J22" i="3"/>
  <c r="J23" i="3"/>
  <c r="J24" i="3"/>
  <c r="J25" i="3"/>
  <c r="J26" i="3"/>
  <c r="J27" i="3"/>
  <c r="J28" i="3"/>
  <c r="J29" i="3"/>
  <c r="J30" i="3"/>
  <c r="J31" i="3"/>
  <c r="H32" i="3" l="1"/>
  <c r="E36" i="3" l="1"/>
  <c r="H36" i="3" s="1"/>
  <c r="I32" i="3"/>
  <c r="F32" i="3"/>
  <c r="E32" i="3"/>
  <c r="K32" i="3" l="1"/>
  <c r="E35" i="3" s="1"/>
  <c r="H35" i="3" l="1"/>
  <c r="H37" i="3" s="1"/>
  <c r="H38" i="3" s="1"/>
</calcChain>
</file>

<file path=xl/sharedStrings.xml><?xml version="1.0" encoding="utf-8"?>
<sst xmlns="http://schemas.openxmlformats.org/spreadsheetml/2006/main" count="44" uniqueCount="44">
  <si>
    <t>年</t>
    <rPh sb="0" eb="1">
      <t>ネン</t>
    </rPh>
    <phoneticPr fontId="2"/>
  </si>
  <si>
    <t>月</t>
    <rPh sb="0" eb="1">
      <t>ツキ</t>
    </rPh>
    <phoneticPr fontId="2"/>
  </si>
  <si>
    <t>（法人等の場合は、名称及び代表者職氏名）</t>
    <phoneticPr fontId="2"/>
  </si>
  <si>
    <t>□　漁業</t>
    <rPh sb="2" eb="4">
      <t>ギョギョウ</t>
    </rPh>
    <phoneticPr fontId="2"/>
  </si>
  <si>
    <t>年間使用量計</t>
    <rPh sb="0" eb="2">
      <t>ネンカン</t>
    </rPh>
    <rPh sb="2" eb="5">
      <t>シヨウリョウ</t>
    </rPh>
    <phoneticPr fontId="2"/>
  </si>
  <si>
    <t>①</t>
    <phoneticPr fontId="2"/>
  </si>
  <si>
    <t>②</t>
    <phoneticPr fontId="2"/>
  </si>
  <si>
    <t>住所又は所在地</t>
    <phoneticPr fontId="2"/>
  </si>
  <si>
    <t>業態別</t>
    <phoneticPr fontId="2"/>
  </si>
  <si>
    <t>③</t>
    <phoneticPr fontId="2"/>
  </si>
  <si>
    <t>ガス（㎥）</t>
    <phoneticPr fontId="2"/>
  </si>
  <si>
    <t>計</t>
    <rPh sb="0" eb="1">
      <t>ケイ</t>
    </rPh>
    <phoneticPr fontId="2"/>
  </si>
  <si>
    <t>④</t>
    <phoneticPr fontId="2"/>
  </si>
  <si>
    <t>⑤</t>
    <phoneticPr fontId="2"/>
  </si>
  <si>
    <t>氏　名</t>
    <phoneticPr fontId="2"/>
  </si>
  <si>
    <t>①燃油使用量</t>
    <rPh sb="3" eb="6">
      <t>シヨウリョウ</t>
    </rPh>
    <phoneticPr fontId="2"/>
  </si>
  <si>
    <t>②ガス使用量</t>
    <rPh sb="3" eb="6">
      <t>シヨウリョウ</t>
    </rPh>
    <phoneticPr fontId="2"/>
  </si>
  <si>
    <t>２.確認書類(いずれかに☑をご記入ください)</t>
    <phoneticPr fontId="2"/>
  </si>
  <si>
    <t>様式第２号（第５条関係）</t>
    <phoneticPr fontId="2"/>
  </si>
  <si>
    <t>Ａ重油</t>
    <rPh sb="1" eb="3">
      <t>ジュウユ</t>
    </rPh>
    <phoneticPr fontId="2"/>
  </si>
  <si>
    <t>軽油</t>
    <rPh sb="0" eb="2">
      <t>ケイユ</t>
    </rPh>
    <phoneticPr fontId="2"/>
  </si>
  <si>
    <t>⑥</t>
    <phoneticPr fontId="2"/>
  </si>
  <si>
    <t>□　その他（　　　　　　　　　　）</t>
    <phoneticPr fontId="2"/>
  </si>
  <si>
    <t>ガソリン</t>
    <phoneticPr fontId="2"/>
  </si>
  <si>
    <t>灯油</t>
    <rPh sb="0" eb="2">
      <t>トウユ</t>
    </rPh>
    <phoneticPr fontId="2"/>
  </si>
  <si>
    <t>漁船用又は節類の製造に使用した燃油（Ⅼ）　</t>
    <rPh sb="0" eb="2">
      <t>ギョセン</t>
    </rPh>
    <rPh sb="2" eb="3">
      <t>ヨウ</t>
    </rPh>
    <rPh sb="3" eb="4">
      <t>マタ</t>
    </rPh>
    <rPh sb="5" eb="6">
      <t>フシ</t>
    </rPh>
    <rPh sb="6" eb="7">
      <t>ルイ</t>
    </rPh>
    <rPh sb="8" eb="10">
      <t>セイゾウ</t>
    </rPh>
    <rPh sb="11" eb="13">
      <t>シヨウ</t>
    </rPh>
    <rPh sb="15" eb="17">
      <t>ネンユ</t>
    </rPh>
    <phoneticPr fontId="2"/>
  </si>
  <si>
    <t>４.申請額計算</t>
    <phoneticPr fontId="2"/>
  </si>
  <si>
    <t>算出額
（③＋④）</t>
    <rPh sb="0" eb="2">
      <t>サンシュツ</t>
    </rPh>
    <rPh sb="2" eb="3">
      <t>ガク</t>
    </rPh>
    <phoneticPr fontId="2"/>
  </si>
  <si>
    <t>※申請額</t>
    <rPh sb="1" eb="3">
      <t>シンセイ</t>
    </rPh>
    <rPh sb="3" eb="4">
      <t>ガク</t>
    </rPh>
    <phoneticPr fontId="2"/>
  </si>
  <si>
    <t>　未満の場合は10,000円未満の端数を切捨て、100万円以上の場合は100万円とする。</t>
    <rPh sb="28" eb="30">
      <t>ハスウ</t>
    </rPh>
    <rPh sb="38" eb="42">
      <t>マンエンイジョウバアイマンエン</t>
    </rPh>
    <phoneticPr fontId="2"/>
  </si>
  <si>
    <t>※申請額⑥は算出額⑤が50万円未満の場合は1,000円未満の端数を切捨て、50万円以上100万円</t>
    <rPh sb="1" eb="3">
      <t>シンセイ</t>
    </rPh>
    <rPh sb="3" eb="4">
      <t>ガク</t>
    </rPh>
    <rPh sb="6" eb="8">
      <t>サンシュツ</t>
    </rPh>
    <rPh sb="30" eb="32">
      <t>ハスウ</t>
    </rPh>
    <phoneticPr fontId="2"/>
  </si>
  <si>
    <t>□　納品書又は請求書及び領収書の写し</t>
    <phoneticPr fontId="2"/>
  </si>
  <si>
    <t>１.申請者</t>
    <rPh sb="2" eb="5">
      <t>シンセイシャ</t>
    </rPh>
    <phoneticPr fontId="2"/>
  </si>
  <si>
    <t>印</t>
    <rPh sb="0" eb="1">
      <t>イン</t>
    </rPh>
    <phoneticPr fontId="2"/>
  </si>
  <si>
    <t>　　燃料が含まれていないことを証明します。</t>
    <rPh sb="2" eb="4">
      <t>ネンリョウ</t>
    </rPh>
    <rPh sb="5" eb="6">
      <t>フク</t>
    </rPh>
    <rPh sb="15" eb="17">
      <t>ショウメイ</t>
    </rPh>
    <phoneticPr fontId="2"/>
  </si>
  <si>
    <t>３.燃油等使用量(☑をご記入ください）</t>
    <rPh sb="12" eb="14">
      <t>キニュウ</t>
    </rPh>
    <phoneticPr fontId="2"/>
  </si>
  <si>
    <t>Ⅼ×5円＝</t>
    <phoneticPr fontId="2"/>
  </si>
  <si>
    <t>㎥×5円＝</t>
    <rPh sb="3" eb="4">
      <t>エン</t>
    </rPh>
    <phoneticPr fontId="2"/>
  </si>
  <si>
    <t>枕崎市漁業・節類製造業燃油高騰対策事業補助金計算書</t>
    <phoneticPr fontId="2"/>
  </si>
  <si>
    <t>□　購入証明書</t>
    <rPh sb="2" eb="4">
      <t>コウニュウ</t>
    </rPh>
    <rPh sb="4" eb="7">
      <t>ショウメイショ</t>
    </rPh>
    <phoneticPr fontId="2"/>
  </si>
  <si>
    <t>□　以下数量は、漁船用燃料・節類の製造に使用した燃料であり、車両用・事務所用</t>
    <rPh sb="2" eb="4">
      <t>イカ</t>
    </rPh>
    <rPh sb="4" eb="6">
      <t>スウリョウ</t>
    </rPh>
    <phoneticPr fontId="2"/>
  </si>
  <si>
    <t>□　節類製造業　</t>
    <rPh sb="3" eb="4">
      <t>ルイ</t>
    </rPh>
    <rPh sb="4" eb="7">
      <t>セイゾウギョウ</t>
    </rPh>
    <phoneticPr fontId="2"/>
  </si>
  <si>
    <t>(いずれかに☑をご記入ください)</t>
    <phoneticPr fontId="2"/>
  </si>
  <si>
    <t xml:space="preserve">  □遠洋かつお一本釣り漁業（船名：　　　　　　　　　　）</t>
    <rPh sb="3" eb="5">
      <t>エンヨウ</t>
    </rPh>
    <rPh sb="8" eb="11">
      <t>イッポンツ</t>
    </rPh>
    <rPh sb="12" eb="14">
      <t>ギョギョウ</t>
    </rPh>
    <rPh sb="15" eb="16">
      <t>フネ</t>
    </rPh>
    <rPh sb="16" eb="17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</si>
</sst>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2" borderId="0" xfId="0" applyFont="1" applyFill="1" applyAlignment="1">
      <alignment horizontal="left" vertical="center" wrapText="1" shrinkToFit="1"/>
    </xf>
    <xf numFmtId="0" fontId="3" fillId="2" borderId="0" xfId="0" applyFont="1" applyFill="1" applyAlignment="1">
      <alignment horizontal="left" vertical="center" shrinkToFit="1"/>
    </xf>
    <xf numFmtId="0" fontId="6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0" fontId="3" fillId="2" borderId="1" xfId="1" applyNumberFormat="1" applyFont="1" applyFill="1" applyBorder="1" applyAlignment="1" applyProtection="1">
      <alignment horizontal="right" vertical="center"/>
      <protection locked="0"/>
    </xf>
    <xf numFmtId="38" fontId="3" fillId="2" borderId="10" xfId="1" applyFont="1" applyFill="1" applyBorder="1" applyAlignment="1">
      <alignment horizontal="right" vertical="center"/>
    </xf>
    <xf numFmtId="40" fontId="3" fillId="2" borderId="11" xfId="1" applyNumberFormat="1" applyFont="1" applyFill="1" applyBorder="1" applyAlignment="1" applyProtection="1">
      <alignment horizontal="right" vertical="center"/>
      <protection locked="0"/>
    </xf>
    <xf numFmtId="40" fontId="3" fillId="2" borderId="10" xfId="1" applyNumberFormat="1" applyFont="1" applyFill="1" applyBorder="1" applyAlignment="1">
      <alignment horizontal="right" vertical="center"/>
    </xf>
    <xf numFmtId="40" fontId="3" fillId="2" borderId="11" xfId="1" applyNumberFormat="1" applyFont="1" applyFill="1" applyBorder="1" applyAlignment="1">
      <alignment horizontal="right" vertical="center"/>
    </xf>
    <xf numFmtId="176" fontId="3" fillId="2" borderId="10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40" fontId="3" fillId="2" borderId="1" xfId="1" applyNumberFormat="1" applyFont="1" applyFill="1" applyBorder="1" applyAlignment="1">
      <alignment vertical="center"/>
    </xf>
    <xf numFmtId="38" fontId="3" fillId="2" borderId="10" xfId="1" applyFont="1" applyFill="1" applyBorder="1" applyAlignment="1">
      <alignment vertical="center"/>
    </xf>
    <xf numFmtId="40" fontId="3" fillId="2" borderId="11" xfId="1" applyNumberFormat="1" applyFont="1" applyFill="1" applyBorder="1" applyAlignment="1">
      <alignment vertical="center" shrinkToFit="1"/>
    </xf>
    <xf numFmtId="40" fontId="3" fillId="2" borderId="11" xfId="1" applyNumberFormat="1" applyFont="1" applyFill="1" applyBorder="1" applyAlignment="1">
      <alignment vertical="center"/>
    </xf>
    <xf numFmtId="38" fontId="3" fillId="2" borderId="10" xfId="1" applyFont="1" applyFill="1" applyBorder="1" applyAlignment="1">
      <alignment horizontal="center" vertical="center"/>
    </xf>
    <xf numFmtId="40" fontId="3" fillId="2" borderId="11" xfId="1" applyNumberFormat="1" applyFont="1" applyFill="1" applyBorder="1" applyAlignment="1">
      <alignment horizontal="right"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38" fontId="3" fillId="2" borderId="17" xfId="1" applyFont="1" applyFill="1" applyBorder="1" applyAlignment="1">
      <alignment horizontal="right" vertical="center"/>
    </xf>
    <xf numFmtId="38" fontId="3" fillId="2" borderId="11" xfId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8" fontId="3" fillId="2" borderId="9" xfId="1" applyFont="1" applyFill="1" applyBorder="1" applyAlignment="1">
      <alignment horizontal="right" vertical="center"/>
    </xf>
    <xf numFmtId="38" fontId="3" fillId="2" borderId="6" xfId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right" vertical="center"/>
    </xf>
    <xf numFmtId="38" fontId="3" fillId="2" borderId="19" xfId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right" vertical="center"/>
    </xf>
    <xf numFmtId="38" fontId="3" fillId="2" borderId="15" xfId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566A1-DB3D-4A35-9C28-510320C67588}">
  <sheetPr>
    <pageSetUpPr fitToPage="1"/>
  </sheetPr>
  <dimension ref="B2:O40"/>
  <sheetViews>
    <sheetView showZeros="0" tabSelected="1" zoomScale="130" zoomScaleNormal="130" zoomScaleSheetLayoutView="85" workbookViewId="0">
      <selection sqref="A1:O41"/>
    </sheetView>
  </sheetViews>
  <sheetFormatPr defaultRowHeight="13.5"/>
  <cols>
    <col min="1" max="1" width="9" style="1"/>
    <col min="2" max="2" width="3" style="1" customWidth="1"/>
    <col min="3" max="4" width="6.25" style="1" customWidth="1"/>
    <col min="5" max="6" width="10.375" style="1" customWidth="1"/>
    <col min="7" max="7" width="3.5" style="1" customWidth="1"/>
    <col min="8" max="8" width="6.875" style="1" customWidth="1"/>
    <col min="9" max="9" width="10.375" style="1" customWidth="1"/>
    <col min="10" max="10" width="3.5" style="1" customWidth="1"/>
    <col min="11" max="11" width="6.875" style="1" customWidth="1"/>
    <col min="12" max="12" width="3.5" style="1" customWidth="1"/>
    <col min="13" max="13" width="6.875" style="1" customWidth="1"/>
    <col min="14" max="14" width="9" style="1"/>
    <col min="15" max="15" width="2.375" style="1" customWidth="1"/>
    <col min="16" max="16384" width="9" style="1"/>
  </cols>
  <sheetData>
    <row r="2" spans="2:15" ht="16.5" customHeight="1">
      <c r="B2" s="1" t="s">
        <v>18</v>
      </c>
      <c r="F2" s="2"/>
      <c r="G2" s="2"/>
    </row>
    <row r="3" spans="2:15" ht="34.5" customHeight="1">
      <c r="B3" s="3" t="s">
        <v>38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5" ht="18.75" customHeight="1">
      <c r="B4" s="2" t="s">
        <v>32</v>
      </c>
      <c r="C4" s="2"/>
      <c r="D4" s="2"/>
      <c r="F4" s="4"/>
      <c r="G4" s="4"/>
      <c r="H4" s="4"/>
      <c r="I4" s="4"/>
      <c r="J4" s="4"/>
      <c r="K4" s="4"/>
      <c r="L4" s="4"/>
      <c r="M4" s="4"/>
    </row>
    <row r="5" spans="2:15" ht="22.5" customHeight="1">
      <c r="C5" s="5" t="s">
        <v>7</v>
      </c>
      <c r="D5" s="5"/>
      <c r="E5" s="5"/>
      <c r="F5" s="6"/>
      <c r="G5" s="6"/>
      <c r="H5" s="6"/>
      <c r="I5" s="6"/>
      <c r="J5" s="4"/>
      <c r="K5" s="4"/>
      <c r="L5" s="4"/>
      <c r="M5" s="4"/>
    </row>
    <row r="6" spans="2:15" ht="31.5" customHeight="1">
      <c r="C6" s="2" t="s">
        <v>14</v>
      </c>
      <c r="D6" s="4"/>
      <c r="E6" s="4"/>
      <c r="F6" s="7"/>
      <c r="G6" s="8"/>
      <c r="H6" s="8"/>
      <c r="I6" s="8"/>
      <c r="J6" s="4" t="s">
        <v>33</v>
      </c>
      <c r="K6" s="4"/>
      <c r="L6" s="4"/>
      <c r="M6" s="4"/>
    </row>
    <row r="7" spans="2:15" ht="22.5" customHeight="1">
      <c r="C7" s="3" t="s">
        <v>2</v>
      </c>
      <c r="D7" s="3"/>
      <c r="E7" s="3"/>
      <c r="F7" s="3"/>
      <c r="G7" s="3"/>
      <c r="H7" s="3"/>
      <c r="I7" s="3"/>
      <c r="J7" s="4"/>
      <c r="K7" s="4"/>
      <c r="L7" s="4"/>
      <c r="M7" s="4"/>
    </row>
    <row r="8" spans="2:15" ht="22.5" customHeight="1">
      <c r="C8" s="5" t="s">
        <v>8</v>
      </c>
      <c r="D8" s="5"/>
      <c r="E8" s="9" t="s">
        <v>3</v>
      </c>
      <c r="F8" s="10" t="s">
        <v>41</v>
      </c>
      <c r="G8" s="10"/>
      <c r="H8" s="10" t="s">
        <v>43</v>
      </c>
      <c r="I8" s="10"/>
      <c r="J8" s="10"/>
      <c r="K8" s="10"/>
      <c r="L8" s="10"/>
      <c r="M8" s="10"/>
      <c r="N8" s="11"/>
      <c r="O8" s="11"/>
    </row>
    <row r="9" spans="2:15" ht="23.25" customHeight="1">
      <c r="C9" s="2"/>
      <c r="D9" s="2"/>
      <c r="E9" s="12" t="s">
        <v>42</v>
      </c>
      <c r="F9" s="13"/>
      <c r="G9" s="13"/>
      <c r="H9" s="13"/>
      <c r="I9" s="13"/>
      <c r="J9" s="13"/>
      <c r="K9" s="13"/>
      <c r="L9" s="13"/>
      <c r="M9" s="13"/>
      <c r="N9" s="11"/>
      <c r="O9" s="11"/>
    </row>
    <row r="10" spans="2:15" ht="18.75" customHeight="1">
      <c r="B10" s="1" t="s">
        <v>17</v>
      </c>
    </row>
    <row r="11" spans="2:15" ht="18.75" customHeight="1">
      <c r="C11" s="14" t="s">
        <v>39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2:15" ht="22.5" customHeight="1">
      <c r="C12" s="14" t="s">
        <v>31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2:15" ht="24" customHeight="1">
      <c r="C13" s="14" t="s">
        <v>22</v>
      </c>
    </row>
    <row r="14" spans="2:15" ht="3.75" customHeight="1"/>
    <row r="15" spans="2:15" ht="22.5" customHeight="1">
      <c r="B15" s="15" t="s">
        <v>35</v>
      </c>
      <c r="C15" s="15"/>
      <c r="D15" s="16"/>
      <c r="E15" s="16"/>
      <c r="F15" s="16"/>
      <c r="G15" s="16"/>
      <c r="H15" s="15"/>
      <c r="I15" s="15"/>
      <c r="J15" s="15"/>
      <c r="K15" s="15"/>
      <c r="L15" s="15"/>
      <c r="M15" s="15"/>
    </row>
    <row r="16" spans="2:15">
      <c r="B16" s="15"/>
      <c r="C16" s="17" t="s">
        <v>40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2:13">
      <c r="B17" s="15"/>
      <c r="C17" s="18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2:13" ht="22.5" customHeight="1">
      <c r="C18" s="19" t="s">
        <v>0</v>
      </c>
      <c r="D18" s="19" t="s">
        <v>1</v>
      </c>
      <c r="E18" s="20" t="s">
        <v>25</v>
      </c>
      <c r="F18" s="21"/>
      <c r="G18" s="21"/>
      <c r="H18" s="21"/>
      <c r="I18" s="21"/>
      <c r="J18" s="21"/>
      <c r="K18" s="22"/>
      <c r="L18" s="23" t="s">
        <v>10</v>
      </c>
      <c r="M18" s="24"/>
    </row>
    <row r="19" spans="2:13" ht="22.5" customHeight="1">
      <c r="C19" s="25"/>
      <c r="D19" s="25"/>
      <c r="E19" s="26" t="s">
        <v>19</v>
      </c>
      <c r="F19" s="26" t="s">
        <v>20</v>
      </c>
      <c r="G19" s="27" t="s">
        <v>23</v>
      </c>
      <c r="H19" s="28"/>
      <c r="I19" s="29" t="s">
        <v>24</v>
      </c>
      <c r="J19" s="30" t="s">
        <v>11</v>
      </c>
      <c r="K19" s="31"/>
      <c r="L19" s="32"/>
      <c r="M19" s="33"/>
    </row>
    <row r="20" spans="2:13" ht="22.5" customHeight="1">
      <c r="C20" s="19">
        <v>7</v>
      </c>
      <c r="D20" s="26">
        <v>1</v>
      </c>
      <c r="E20" s="34"/>
      <c r="F20" s="34"/>
      <c r="G20" s="35"/>
      <c r="H20" s="36"/>
      <c r="I20" s="36"/>
      <c r="J20" s="37">
        <f>E20+F20+H20+I20</f>
        <v>0</v>
      </c>
      <c r="K20" s="38"/>
      <c r="L20" s="39"/>
      <c r="M20" s="36"/>
    </row>
    <row r="21" spans="2:13" ht="22.5" customHeight="1">
      <c r="C21" s="40"/>
      <c r="D21" s="26">
        <v>2</v>
      </c>
      <c r="E21" s="34"/>
      <c r="F21" s="34"/>
      <c r="G21" s="35"/>
      <c r="H21" s="36"/>
      <c r="I21" s="36"/>
      <c r="J21" s="37">
        <f t="shared" ref="J21:J31" si="0">E21+F21+H21+I21</f>
        <v>0</v>
      </c>
      <c r="K21" s="38"/>
      <c r="L21" s="39"/>
      <c r="M21" s="36"/>
    </row>
    <row r="22" spans="2:13" ht="22.5" customHeight="1">
      <c r="C22" s="40"/>
      <c r="D22" s="26">
        <v>3</v>
      </c>
      <c r="E22" s="34"/>
      <c r="F22" s="34"/>
      <c r="G22" s="35"/>
      <c r="H22" s="36"/>
      <c r="I22" s="36"/>
      <c r="J22" s="37">
        <f t="shared" si="0"/>
        <v>0</v>
      </c>
      <c r="K22" s="38"/>
      <c r="L22" s="39"/>
      <c r="M22" s="36"/>
    </row>
    <row r="23" spans="2:13" ht="22.5" customHeight="1">
      <c r="C23" s="40"/>
      <c r="D23" s="26">
        <v>4</v>
      </c>
      <c r="E23" s="34"/>
      <c r="F23" s="34"/>
      <c r="G23" s="35"/>
      <c r="H23" s="36"/>
      <c r="I23" s="36"/>
      <c r="J23" s="37">
        <f t="shared" si="0"/>
        <v>0</v>
      </c>
      <c r="K23" s="38"/>
      <c r="L23" s="39"/>
      <c r="M23" s="36"/>
    </row>
    <row r="24" spans="2:13" ht="22.5" customHeight="1">
      <c r="C24" s="40"/>
      <c r="D24" s="26">
        <v>5</v>
      </c>
      <c r="E24" s="34"/>
      <c r="F24" s="34"/>
      <c r="G24" s="35"/>
      <c r="H24" s="36"/>
      <c r="I24" s="36"/>
      <c r="J24" s="37">
        <f t="shared" si="0"/>
        <v>0</v>
      </c>
      <c r="K24" s="38"/>
      <c r="L24" s="39"/>
      <c r="M24" s="36"/>
    </row>
    <row r="25" spans="2:13" ht="22.5" customHeight="1">
      <c r="C25" s="40"/>
      <c r="D25" s="26">
        <v>6</v>
      </c>
      <c r="E25" s="34"/>
      <c r="F25" s="34"/>
      <c r="G25" s="35"/>
      <c r="H25" s="36"/>
      <c r="I25" s="36"/>
      <c r="J25" s="37">
        <f t="shared" si="0"/>
        <v>0</v>
      </c>
      <c r="K25" s="38"/>
      <c r="L25" s="39"/>
      <c r="M25" s="36"/>
    </row>
    <row r="26" spans="2:13" ht="22.5" customHeight="1">
      <c r="C26" s="40"/>
      <c r="D26" s="26">
        <v>7</v>
      </c>
      <c r="E26" s="34"/>
      <c r="F26" s="34"/>
      <c r="G26" s="35"/>
      <c r="H26" s="36"/>
      <c r="I26" s="36"/>
      <c r="J26" s="37">
        <f t="shared" si="0"/>
        <v>0</v>
      </c>
      <c r="K26" s="38"/>
      <c r="L26" s="39"/>
      <c r="M26" s="36"/>
    </row>
    <row r="27" spans="2:13" ht="22.5" customHeight="1">
      <c r="C27" s="40"/>
      <c r="D27" s="26">
        <v>8</v>
      </c>
      <c r="E27" s="34"/>
      <c r="F27" s="34"/>
      <c r="G27" s="35"/>
      <c r="H27" s="36"/>
      <c r="I27" s="36"/>
      <c r="J27" s="37">
        <f t="shared" si="0"/>
        <v>0</v>
      </c>
      <c r="K27" s="38"/>
      <c r="L27" s="39"/>
      <c r="M27" s="36"/>
    </row>
    <row r="28" spans="2:13" ht="22.5" customHeight="1">
      <c r="C28" s="40"/>
      <c r="D28" s="26">
        <v>9</v>
      </c>
      <c r="E28" s="34"/>
      <c r="F28" s="34"/>
      <c r="G28" s="35"/>
      <c r="H28" s="36"/>
      <c r="I28" s="36"/>
      <c r="J28" s="37">
        <f t="shared" si="0"/>
        <v>0</v>
      </c>
      <c r="K28" s="38"/>
      <c r="L28" s="39"/>
      <c r="M28" s="36"/>
    </row>
    <row r="29" spans="2:13" ht="22.5" customHeight="1">
      <c r="C29" s="40"/>
      <c r="D29" s="26">
        <v>10</v>
      </c>
      <c r="E29" s="34"/>
      <c r="F29" s="34"/>
      <c r="G29" s="35"/>
      <c r="H29" s="36"/>
      <c r="I29" s="36"/>
      <c r="J29" s="37">
        <f t="shared" si="0"/>
        <v>0</v>
      </c>
      <c r="K29" s="38"/>
      <c r="L29" s="39"/>
      <c r="M29" s="36"/>
    </row>
    <row r="30" spans="2:13" ht="22.5" customHeight="1">
      <c r="C30" s="40"/>
      <c r="D30" s="26">
        <v>11</v>
      </c>
      <c r="E30" s="34"/>
      <c r="F30" s="34"/>
      <c r="G30" s="35"/>
      <c r="H30" s="36"/>
      <c r="I30" s="36"/>
      <c r="J30" s="37">
        <f t="shared" si="0"/>
        <v>0</v>
      </c>
      <c r="K30" s="38"/>
      <c r="L30" s="39"/>
      <c r="M30" s="36"/>
    </row>
    <row r="31" spans="2:13" ht="22.5" customHeight="1">
      <c r="C31" s="25"/>
      <c r="D31" s="26">
        <v>12</v>
      </c>
      <c r="E31" s="34"/>
      <c r="F31" s="34"/>
      <c r="G31" s="35"/>
      <c r="H31" s="36"/>
      <c r="I31" s="36"/>
      <c r="J31" s="37">
        <f t="shared" si="0"/>
        <v>0</v>
      </c>
      <c r="K31" s="38"/>
      <c r="L31" s="39"/>
      <c r="M31" s="36"/>
    </row>
    <row r="32" spans="2:13" ht="22.5" customHeight="1">
      <c r="C32" s="27" t="s">
        <v>4</v>
      </c>
      <c r="D32" s="28"/>
      <c r="E32" s="41">
        <f>SUM(E20:E31)</f>
        <v>0</v>
      </c>
      <c r="F32" s="41">
        <f>SUM(F20:F31)</f>
        <v>0</v>
      </c>
      <c r="G32" s="42"/>
      <c r="H32" s="43">
        <f>SUM(H20:H31)</f>
        <v>0</v>
      </c>
      <c r="I32" s="44">
        <f>SUM(I20:I31)</f>
        <v>0</v>
      </c>
      <c r="J32" s="45" t="s">
        <v>5</v>
      </c>
      <c r="K32" s="46">
        <f>E32+F32+H32+I32</f>
        <v>0</v>
      </c>
      <c r="L32" s="47" t="s">
        <v>6</v>
      </c>
      <c r="M32" s="43">
        <f>SUM(M20:M31)</f>
        <v>0</v>
      </c>
    </row>
    <row r="33" spans="2:14" ht="3.75" customHeight="1"/>
    <row r="34" spans="2:14" ht="22.5" customHeight="1">
      <c r="B34" s="1" t="s">
        <v>26</v>
      </c>
      <c r="C34" s="48"/>
      <c r="D34" s="49"/>
      <c r="E34" s="49"/>
      <c r="F34" s="49"/>
      <c r="G34" s="49"/>
    </row>
    <row r="35" spans="2:14" ht="30" customHeight="1">
      <c r="C35" s="27" t="s">
        <v>15</v>
      </c>
      <c r="D35" s="28"/>
      <c r="E35" s="41">
        <f>K32</f>
        <v>0</v>
      </c>
      <c r="F35" s="26" t="s">
        <v>36</v>
      </c>
      <c r="G35" s="47" t="s">
        <v>9</v>
      </c>
      <c r="H35" s="50">
        <f>E35*5</f>
        <v>0</v>
      </c>
      <c r="I35" s="51"/>
      <c r="J35" s="52"/>
    </row>
    <row r="36" spans="2:14" ht="30" customHeight="1">
      <c r="C36" s="27" t="s">
        <v>16</v>
      </c>
      <c r="D36" s="28"/>
      <c r="E36" s="41">
        <f>M32</f>
        <v>0</v>
      </c>
      <c r="F36" s="53" t="s">
        <v>37</v>
      </c>
      <c r="G36" s="54" t="s">
        <v>12</v>
      </c>
      <c r="H36" s="55">
        <f>E36*5</f>
        <v>0</v>
      </c>
      <c r="I36" s="56"/>
      <c r="J36" s="52"/>
    </row>
    <row r="37" spans="2:14" ht="30" customHeight="1" thickBot="1">
      <c r="C37" s="57"/>
      <c r="D37" s="58"/>
      <c r="E37" s="58"/>
      <c r="F37" s="59" t="s">
        <v>27</v>
      </c>
      <c r="G37" s="60" t="s">
        <v>13</v>
      </c>
      <c r="H37" s="61">
        <f>H35+H36</f>
        <v>0</v>
      </c>
      <c r="I37" s="62"/>
      <c r="J37" s="63"/>
      <c r="K37" s="63"/>
      <c r="L37" s="63"/>
      <c r="M37" s="63"/>
      <c r="N37" s="63"/>
    </row>
    <row r="38" spans="2:14" ht="30" customHeight="1" thickTop="1" thickBot="1">
      <c r="C38" s="4"/>
      <c r="F38" s="64" t="s">
        <v>28</v>
      </c>
      <c r="G38" s="65" t="s">
        <v>21</v>
      </c>
      <c r="H38" s="66">
        <f>IF(H37&gt;=1000000,1000000,IF(H37&gt;=500000,ROUNDDOWN(H37,-4),ROUNDDOWN(H37,-3)))</f>
        <v>0</v>
      </c>
      <c r="I38" s="67"/>
      <c r="J38" s="68"/>
      <c r="K38" s="68"/>
      <c r="L38" s="68"/>
      <c r="M38" s="68"/>
      <c r="N38" s="68"/>
    </row>
    <row r="39" spans="2:14" s="69" customFormat="1" ht="18.75" customHeight="1" thickTop="1">
      <c r="B39" s="69" t="s">
        <v>30</v>
      </c>
    </row>
    <row r="40" spans="2:14" s="69" customFormat="1" ht="18.75" customHeight="1">
      <c r="B40" s="70" t="s">
        <v>29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</sheetData>
  <mergeCells count="35">
    <mergeCell ref="B40:M40"/>
    <mergeCell ref="E18:K18"/>
    <mergeCell ref="C32:D32"/>
    <mergeCell ref="J19:K19"/>
    <mergeCell ref="J30:K30"/>
    <mergeCell ref="J21:K21"/>
    <mergeCell ref="J22:K22"/>
    <mergeCell ref="J23:K23"/>
    <mergeCell ref="J24:K24"/>
    <mergeCell ref="H38:I38"/>
    <mergeCell ref="H35:I35"/>
    <mergeCell ref="H36:I36"/>
    <mergeCell ref="H37:I37"/>
    <mergeCell ref="C36:D36"/>
    <mergeCell ref="G19:H19"/>
    <mergeCell ref="B3:M3"/>
    <mergeCell ref="C35:D35"/>
    <mergeCell ref="J25:K25"/>
    <mergeCell ref="J29:K29"/>
    <mergeCell ref="J20:K20"/>
    <mergeCell ref="J26:K26"/>
    <mergeCell ref="J28:K28"/>
    <mergeCell ref="L18:M19"/>
    <mergeCell ref="C5:E5"/>
    <mergeCell ref="C7:I7"/>
    <mergeCell ref="C8:D8"/>
    <mergeCell ref="C18:C19"/>
    <mergeCell ref="C16:M16"/>
    <mergeCell ref="C17:M17"/>
    <mergeCell ref="C20:C31"/>
    <mergeCell ref="F5:I5"/>
    <mergeCell ref="J27:K27"/>
    <mergeCell ref="D18:D19"/>
    <mergeCell ref="F6:I6"/>
    <mergeCell ref="J31:K31"/>
  </mergeCells>
  <phoneticPr fontId="2"/>
  <pageMargins left="0.78740157480314965" right="0.51181102362204722" top="0.62992125984251968" bottom="0.19685039370078741" header="0.39370078740157483" footer="0.19685039370078741"/>
  <pageSetup paperSize="9" scale="8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様式第２号（第５条関係）補助金計算書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天達　恵一</dc:creator>
  <cp:lastModifiedBy>佐藤　弘大</cp:lastModifiedBy>
  <cp:lastPrinted>2026-01-14T23:23:45Z</cp:lastPrinted>
  <dcterms:created xsi:type="dcterms:W3CDTF">2015-06-05T18:19:34Z</dcterms:created>
  <dcterms:modified xsi:type="dcterms:W3CDTF">2026-01-14T23:44:53Z</dcterms:modified>
</cp:coreProperties>
</file>